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8850" activeTab="0"/>
  </bookViews>
  <sheets>
    <sheet name="Zgłoszenie" sheetId="1" r:id="rId1"/>
    <sheet name="Arkusz1" sheetId="2" state="hidden" r:id="rId2"/>
  </sheets>
  <definedNames>
    <definedName name="_xlnm.Print_Area" localSheetId="0">'Zgłoszenie'!$A$1:$N$29</definedName>
  </definedNames>
  <calcPr fullCalcOnLoad="1"/>
</workbook>
</file>

<file path=xl/sharedStrings.xml><?xml version="1.0" encoding="utf-8"?>
<sst xmlns="http://schemas.openxmlformats.org/spreadsheetml/2006/main" count="258" uniqueCount="171">
  <si>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</si>
  <si>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</si>
  <si>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</si>
  <si>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</si>
  <si>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</si>
  <si>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</si>
  <si>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Długość</t>
  </si>
  <si>
    <t>SPRAWDZENIE</t>
  </si>
  <si>
    <t>Nr licencji</t>
  </si>
  <si>
    <t>Wynik zgłoszeniowy</t>
  </si>
  <si>
    <t>L.P</t>
  </si>
  <si>
    <t>Rok ur (RRRR)</t>
  </si>
  <si>
    <t xml:space="preserve">Klub </t>
  </si>
  <si>
    <t>Nazwisko i imię zgłaszającego</t>
  </si>
  <si>
    <t>Proszę wypełnić wszystkie kolumny oprócz M i N. Jeżeli te kolumny będą podświetlone na czerwono tzn. że PESEL jest niepoprawny</t>
  </si>
  <si>
    <t>Proszę wpisać w kolumnę Nr licencji tylko 4 ostatnie cyfry.</t>
  </si>
  <si>
    <t>Jeżeli nie będzie podanego nazwiska, imienia i rocznika trenera to punkty nie zostaną dla niego naliczone do systemu współzawodnictwa</t>
  </si>
  <si>
    <t>Kategorie</t>
  </si>
  <si>
    <t>Kluby</t>
  </si>
  <si>
    <t>KPC Górnik Polkowice</t>
  </si>
  <si>
    <t>DSL</t>
  </si>
  <si>
    <t>KS Mjollnir Weightlifting Wrocław</t>
  </si>
  <si>
    <t>LKS Polwica Wierzbno</t>
  </si>
  <si>
    <t>MAKS Tytan Oława</t>
  </si>
  <si>
    <t>UKS Talent Wrocław</t>
  </si>
  <si>
    <t>WKS Śląsk Wrocław</t>
  </si>
  <si>
    <t>CWZS Zawisza Bydgoszcz PC</t>
  </si>
  <si>
    <t>KPM</t>
  </si>
  <si>
    <t>GKS Łokietek Brześć Kujawski</t>
  </si>
  <si>
    <t>KSPC Renegat Inowrocław</t>
  </si>
  <si>
    <t>KSS Husaria Lubraniec</t>
  </si>
  <si>
    <t>LKS Gryf Więcbork</t>
  </si>
  <si>
    <t>LKS Horyzont Mełno</t>
  </si>
  <si>
    <t>LUKS Start Nakło</t>
  </si>
  <si>
    <t>MGLKS Grom Więcbork</t>
  </si>
  <si>
    <t>MGLKS Tarpan Mrocza</t>
  </si>
  <si>
    <t>MKS Start Grudziądz</t>
  </si>
  <si>
    <t>MLKS Krajna Sępólno Krajeńskie</t>
  </si>
  <si>
    <t>UKS Zielona Góra PC</t>
  </si>
  <si>
    <t>LBU</t>
  </si>
  <si>
    <t>KKS Włókniarz Konstantynów</t>
  </si>
  <si>
    <t>LDZ</t>
  </si>
  <si>
    <t>LKS Burza Burzenin</t>
  </si>
  <si>
    <t>LKS Dobryszyce</t>
  </si>
  <si>
    <t>LKS Omega Kleszczów</t>
  </si>
  <si>
    <t>LKS Opocznianka Opoczno</t>
  </si>
  <si>
    <t>LUKS Gryf Bujny</t>
  </si>
  <si>
    <t>LKS Kurnos Drugi</t>
  </si>
  <si>
    <t>UMLKS Radomsko</t>
  </si>
  <si>
    <t>GCK Kobylany</t>
  </si>
  <si>
    <t>LUB</t>
  </si>
  <si>
    <t>GLKS POM-Iskra Piotrowice</t>
  </si>
  <si>
    <t>GULKS Niemce</t>
  </si>
  <si>
    <t>KS "Pasja" Biłgoraj</t>
  </si>
  <si>
    <t>KS Agros Zamość</t>
  </si>
  <si>
    <t>KS AZS AWF Biała Podlaska</t>
  </si>
  <si>
    <t>KS Wisła Puławy</t>
  </si>
  <si>
    <t>LKS Znicz Biłgoraj</t>
  </si>
  <si>
    <t xml:space="preserve">LUKS Chełm </t>
  </si>
  <si>
    <t>ŁKS Orlęta Łuków</t>
  </si>
  <si>
    <t>MKS Unia Hrubieszów</t>
  </si>
  <si>
    <t>MOK Terespol</t>
  </si>
  <si>
    <t>Olimpijczyk Łuków</t>
  </si>
  <si>
    <t>"Lotnik" Grochów Warszawa</t>
  </si>
  <si>
    <t>MAZ</t>
  </si>
  <si>
    <t>CLKS Mazovia Ciechanów</t>
  </si>
  <si>
    <t>KS Cross Trening Mazovia Ciechanów</t>
  </si>
  <si>
    <t>KS Ciechan Ciechanów</t>
  </si>
  <si>
    <t>KS Raszyn</t>
  </si>
  <si>
    <t>Lotnik Grochów Warszawa</t>
  </si>
  <si>
    <t>LMPKPC Sokołów Podlaski</t>
  </si>
  <si>
    <t>LMUKS Kunin</t>
  </si>
  <si>
    <t>LSSS Start Maków Maz.</t>
  </si>
  <si>
    <t>MKS Narew Pułtusk</t>
  </si>
  <si>
    <t>NOSiR Nowy Dwór Mazowiecki</t>
  </si>
  <si>
    <t>OKS Start Otwock</t>
  </si>
  <si>
    <t>RKS Okęcie</t>
  </si>
  <si>
    <t>SKS "Feniks" Siedlce</t>
  </si>
  <si>
    <t>SSA Legia 1926 Warszawa</t>
  </si>
  <si>
    <t>UKS Atleta Ostrołęka</t>
  </si>
  <si>
    <t>UKS Impuls Warszawa</t>
  </si>
  <si>
    <t>UNIQ Fight Club</t>
  </si>
  <si>
    <t>UOLKA Ostrów Maz.</t>
  </si>
  <si>
    <t>WLKS Iganie Nowe</t>
  </si>
  <si>
    <t>KPC Hejnał Kęty</t>
  </si>
  <si>
    <t>MLP</t>
  </si>
  <si>
    <t>LUKS Nowosądeczanian Powroźnik</t>
  </si>
  <si>
    <t>UKS Barbakan Kraków</t>
  </si>
  <si>
    <t>KS Budowlani Opole</t>
  </si>
  <si>
    <t>OPO</t>
  </si>
  <si>
    <t>LZS Skorogoszcz</t>
  </si>
  <si>
    <t>Spot-Light Cisek</t>
  </si>
  <si>
    <t>UKS MOS Opole</t>
  </si>
  <si>
    <t>KS Klimat Łapy</t>
  </si>
  <si>
    <t>PDL</t>
  </si>
  <si>
    <t>LKS "PZL-LECHIA" Sędziszów Młp.</t>
  </si>
  <si>
    <t>PKR</t>
  </si>
  <si>
    <t>MSS Gryf Sanok</t>
  </si>
  <si>
    <t>UKS Tabor Rymanów</t>
  </si>
  <si>
    <t>LKS Nadwiślanin Kwidzyn</t>
  </si>
  <si>
    <t>POM</t>
  </si>
  <si>
    <t>LKS Żuławy Nowy Dwór Gdańki</t>
  </si>
  <si>
    <t>MKS Atleta Gdańsk</t>
  </si>
  <si>
    <t>MKS Rzemieślnik Malbork</t>
  </si>
  <si>
    <t>WKKiSS Apollo Wejherowo</t>
  </si>
  <si>
    <t>WKS Flota Gdynia</t>
  </si>
  <si>
    <t>CKS Slavia Ruda Śl.</t>
  </si>
  <si>
    <t>SL</t>
  </si>
  <si>
    <t>HKS Szopienice</t>
  </si>
  <si>
    <t>KORiS Śląsk Tarnowskie Góry</t>
  </si>
  <si>
    <t>KU AZS AJD Częstochowa</t>
  </si>
  <si>
    <t>MOSiR Łaziska Górne</t>
  </si>
  <si>
    <t>TKKF "Unia-Belfer" Racibórz</t>
  </si>
  <si>
    <t>Transbed GKS Andaluzja Piekary Śląskie</t>
  </si>
  <si>
    <t>TS Czarni-Góral Żywiec</t>
  </si>
  <si>
    <t>UKS Ruch Chorzów</t>
  </si>
  <si>
    <t>LKS Gryf Kunów</t>
  </si>
  <si>
    <t>SWI</t>
  </si>
  <si>
    <t>GKS Zamek Gołańcz</t>
  </si>
  <si>
    <t>WKP</t>
  </si>
  <si>
    <t>GTA Chrobry Gniezno</t>
  </si>
  <si>
    <t>KS Kobra Kościan</t>
  </si>
  <si>
    <t>KS Promień Opalenica</t>
  </si>
  <si>
    <t>KS Sztanga Bojanowo</t>
  </si>
  <si>
    <t>LKS ,,Budowlani-Całus" Nowy Tom.</t>
  </si>
  <si>
    <t>UKS Copal Trzcianka</t>
  </si>
  <si>
    <t>LUKS Meyer Elbląg</t>
  </si>
  <si>
    <t>WMA</t>
  </si>
  <si>
    <t>LUKS TKKF Kurzętnik</t>
  </si>
  <si>
    <t>MLKS Siła Bartoszyce</t>
  </si>
  <si>
    <t>SKF Zjednoczeni Olsztyn</t>
  </si>
  <si>
    <t>TS Nida Nidzica</t>
  </si>
  <si>
    <t>AKS Białogard</t>
  </si>
  <si>
    <t>ZPM</t>
  </si>
  <si>
    <t>AKS Koszalin</t>
  </si>
  <si>
    <t>AKS Myślibórz</t>
  </si>
  <si>
    <t>KS Pionier Szczecin</t>
  </si>
  <si>
    <t>AKS Promień Police</t>
  </si>
  <si>
    <t>45 K</t>
  </si>
  <si>
    <t>49 K</t>
  </si>
  <si>
    <t>55 K</t>
  </si>
  <si>
    <t>59 K</t>
  </si>
  <si>
    <t>64 K</t>
  </si>
  <si>
    <t>71 K</t>
  </si>
  <si>
    <t>76 K</t>
  </si>
  <si>
    <t>81 K</t>
  </si>
  <si>
    <t>87 K</t>
  </si>
  <si>
    <t>+87 K</t>
  </si>
  <si>
    <t>55 M</t>
  </si>
  <si>
    <t>61 M</t>
  </si>
  <si>
    <t>67M</t>
  </si>
  <si>
    <t>73 M</t>
  </si>
  <si>
    <t>81 M</t>
  </si>
  <si>
    <t>89 M</t>
  </si>
  <si>
    <t>96 M</t>
  </si>
  <si>
    <t>102 M</t>
  </si>
  <si>
    <t>109 M</t>
  </si>
  <si>
    <t>+109 M</t>
  </si>
  <si>
    <t>Kat. Wagowa</t>
  </si>
  <si>
    <t>MISTRZOSTWA POLSKI SENIOREK I SENIORÓW</t>
  </si>
  <si>
    <t>GDAŃSK, 3 - 6.06.2021 ROK</t>
  </si>
  <si>
    <t>Rozmiar koszulki</t>
  </si>
  <si>
    <t>XS</t>
  </si>
  <si>
    <t>S</t>
  </si>
  <si>
    <t>M</t>
  </si>
  <si>
    <t>L</t>
  </si>
  <si>
    <t>XL</t>
  </si>
  <si>
    <t>XXL</t>
  </si>
  <si>
    <t>XXXL</t>
  </si>
  <si>
    <t>ROZMIARY</t>
  </si>
  <si>
    <t>Plik należy wypełnić i odesłać na e-mail goralskijacek@op.pl w nieprzekraczalnym terminie 14.05.2021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</si>
</sst>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8">
    <font>
      <sz val="11"/>
      <color theme="1"/>
      <name val="Calibri"/>
      <family val="2"/>
    </font>
    <font>
      <sz val="11"/>
      <color indexed="8"/>
      <name val="Arial Black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Arial Black"/>
      <family val="2"/>
    </font>
    <font>
      <sz val="11"/>
      <color indexed="62"/>
      <name val="Arial Black"/>
      <family val="2"/>
    </font>
    <font>
      <b/>
      <sz val="11"/>
      <color indexed="63"/>
      <name val="Arial Black"/>
      <family val="2"/>
    </font>
    <font>
      <sz val="11"/>
      <color indexed="17"/>
      <name val="Arial Black"/>
      <family val="2"/>
    </font>
    <font>
      <sz val="11"/>
      <color indexed="52"/>
      <name val="Arial Black"/>
      <family val="2"/>
    </font>
    <font>
      <b/>
      <sz val="11"/>
      <color indexed="9"/>
      <name val="Arial Black"/>
      <family val="2"/>
    </font>
    <font>
      <b/>
      <sz val="15"/>
      <color indexed="54"/>
      <name val="Arial Black"/>
      <family val="2"/>
    </font>
    <font>
      <b/>
      <sz val="13"/>
      <color indexed="54"/>
      <name val="Arial Black"/>
      <family val="2"/>
    </font>
    <font>
      <b/>
      <sz val="11"/>
      <color indexed="54"/>
      <name val="Arial Black"/>
      <family val="2"/>
    </font>
    <font>
      <sz val="11"/>
      <color indexed="60"/>
      <name val="Arial Black"/>
      <family val="2"/>
    </font>
    <font>
      <b/>
      <sz val="11"/>
      <color indexed="52"/>
      <name val="Arial Black"/>
      <family val="2"/>
    </font>
    <font>
      <b/>
      <sz val="11"/>
      <color indexed="8"/>
      <name val="Arial Black"/>
      <family val="2"/>
    </font>
    <font>
      <i/>
      <sz val="11"/>
      <color indexed="23"/>
      <name val="Arial Black"/>
      <family val="2"/>
    </font>
    <font>
      <sz val="11"/>
      <color indexed="10"/>
      <name val="Arial Black"/>
      <family val="2"/>
    </font>
    <font>
      <sz val="18"/>
      <color indexed="54"/>
      <name val="Calibri Light"/>
      <family val="2"/>
    </font>
    <font>
      <sz val="11"/>
      <color indexed="20"/>
      <name val="Arial Black"/>
      <family val="2"/>
    </font>
    <font>
      <sz val="24"/>
      <color indexed="8"/>
      <name val="Arial Black"/>
      <family val="2"/>
    </font>
    <font>
      <sz val="16"/>
      <color indexed="8"/>
      <name val="Arial Black"/>
      <family val="2"/>
    </font>
    <font>
      <b/>
      <sz val="9"/>
      <color indexed="9"/>
      <name val="Arial Black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sz val="11"/>
      <color rgb="FF3F3F76"/>
      <name val="Arial Black"/>
      <family val="2"/>
    </font>
    <font>
      <b/>
      <sz val="11"/>
      <color rgb="FF3F3F3F"/>
      <name val="Arial Black"/>
      <family val="2"/>
    </font>
    <font>
      <sz val="11"/>
      <color rgb="FF006100"/>
      <name val="Arial Black"/>
      <family val="2"/>
    </font>
    <font>
      <sz val="11"/>
      <color rgb="FFFA7D00"/>
      <name val="Arial Black"/>
      <family val="2"/>
    </font>
    <font>
      <b/>
      <sz val="11"/>
      <color theme="0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1"/>
      <color rgb="FF9C5700"/>
      <name val="Arial Black"/>
      <family val="2"/>
    </font>
    <font>
      <b/>
      <sz val="11"/>
      <color rgb="FFFA7D00"/>
      <name val="Arial Black"/>
      <family val="2"/>
    </font>
    <font>
      <b/>
      <sz val="11"/>
      <color theme="1"/>
      <name val="Arial Black"/>
      <family val="2"/>
    </font>
    <font>
      <i/>
      <sz val="11"/>
      <color rgb="FF7F7F7F"/>
      <name val="Arial Black"/>
      <family val="2"/>
    </font>
    <font>
      <sz val="11"/>
      <color rgb="FFFF0000"/>
      <name val="Arial Black"/>
      <family val="2"/>
    </font>
    <font>
      <sz val="18"/>
      <color theme="3"/>
      <name val="Calibri Light"/>
      <family val="2"/>
    </font>
    <font>
      <sz val="11"/>
      <color rgb="FF9C0006"/>
      <name val="Arial Black"/>
      <family val="2"/>
    </font>
    <font>
      <b/>
      <sz val="9"/>
      <color theme="0"/>
      <name val="Arial Black"/>
      <family val="2"/>
    </font>
    <font>
      <sz val="24"/>
      <color theme="1"/>
      <name val="Arial Black"/>
      <family val="2"/>
    </font>
    <font>
      <sz val="16"/>
      <color theme="1"/>
      <name val="Arial Black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27" fillId="0" borderId="11" xfId="0" applyFont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35" borderId="2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27" fillId="0" borderId="21" xfId="0" applyFont="1" applyBorder="1" applyAlignment="1">
      <alignment horizontal="left"/>
    </xf>
    <xf numFmtId="0" fontId="27" fillId="0" borderId="16" xfId="0" applyFont="1" applyBorder="1" applyAlignment="1">
      <alignment horizontal="left" vertic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7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4" fillId="36" borderId="20" xfId="0" applyFont="1" applyFill="1" applyBorder="1" applyAlignment="1">
      <alignment horizontal="center"/>
    </xf>
    <xf numFmtId="0" fontId="27" fillId="0" borderId="12" xfId="0" applyFont="1" applyBorder="1" applyAlignment="1">
      <alignment vertical="center"/>
    </xf>
    <xf numFmtId="49" fontId="0" fillId="34" borderId="0" xfId="0" applyNumberFormat="1" applyFill="1" applyAlignment="1">
      <alignment/>
    </xf>
    <xf numFmtId="49" fontId="0" fillId="6" borderId="0" xfId="0" applyNumberFormat="1" applyFill="1" applyAlignment="1">
      <alignment/>
    </xf>
    <xf numFmtId="0" fontId="33" fillId="37" borderId="11" xfId="0" applyFont="1" applyFill="1" applyBorder="1" applyAlignment="1">
      <alignment horizontal="center" vertical="center" wrapText="1"/>
    </xf>
    <xf numFmtId="49" fontId="33" fillId="37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38" borderId="12" xfId="0" applyFill="1" applyBorder="1" applyAlignment="1">
      <alignment/>
    </xf>
    <xf numFmtId="0" fontId="0" fillId="38" borderId="11" xfId="0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3" fillId="37" borderId="15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8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142875</xdr:rowOff>
    </xdr:from>
    <xdr:to>
      <xdr:col>11</xdr:col>
      <xdr:colOff>514350</xdr:colOff>
      <xdr:row>1</xdr:row>
      <xdr:rowOff>314325</xdr:rowOff>
    </xdr:to>
    <xdr:pic>
      <xdr:nvPicPr>
        <xdr:cNvPr id="1" name="Obraz 1" descr="https://www.pzpc.pl/public/system/files/site_content/200/56-pzpc.jpg"/>
        <xdr:cNvPicPr preferRelativeResize="1">
          <a:picLocks noChangeAspect="1"/>
        </xdr:cNvPicPr>
      </xdr:nvPicPr>
      <xdr:blipFill>
        <a:blip r:embed="rId1"/>
        <a:srcRect l="665" t="5026" b="5819"/>
        <a:stretch>
          <a:fillRect/>
        </a:stretch>
      </xdr:blipFill>
      <xdr:spPr>
        <a:xfrm>
          <a:off x="11649075" y="1428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714375</xdr:colOff>
      <xdr:row>0</xdr:row>
      <xdr:rowOff>142875</xdr:rowOff>
    </xdr:from>
    <xdr:to>
      <xdr:col>13</xdr:col>
      <xdr:colOff>904875</xdr:colOff>
      <xdr:row>1</xdr:row>
      <xdr:rowOff>314325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142875"/>
          <a:ext cx="1685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142875</xdr:rowOff>
    </xdr:from>
    <xdr:to>
      <xdr:col>4</xdr:col>
      <xdr:colOff>228600</xdr:colOff>
      <xdr:row>1</xdr:row>
      <xdr:rowOff>314325</xdr:rowOff>
    </xdr:to>
    <xdr:pic>
      <xdr:nvPicPr>
        <xdr:cNvPr id="3" name="Obraz 7" descr="Największa strefa dwuboju w Trójmieście"/>
        <xdr:cNvPicPr preferRelativeResize="1">
          <a:picLocks noChangeAspect="1"/>
        </xdr:cNvPicPr>
      </xdr:nvPicPr>
      <xdr:blipFill>
        <a:blip r:embed="rId3"/>
        <a:srcRect l="18122" r="20524"/>
        <a:stretch>
          <a:fillRect/>
        </a:stretch>
      </xdr:blipFill>
      <xdr:spPr>
        <a:xfrm>
          <a:off x="2428875" y="1428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142875</xdr:rowOff>
    </xdr:from>
    <xdr:to>
      <xdr:col>3</xdr:col>
      <xdr:colOff>209550</xdr:colOff>
      <xdr:row>1</xdr:row>
      <xdr:rowOff>314325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rcRect l="7731" t="9494" r="8557" b="9494"/>
        <a:stretch>
          <a:fillRect/>
        </a:stretch>
      </xdr:blipFill>
      <xdr:spPr>
        <a:xfrm>
          <a:off x="1228725" y="142875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1</xdr:col>
      <xdr:colOff>600075</xdr:colOff>
      <xdr:row>1</xdr:row>
      <xdr:rowOff>314325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142875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zoomScale="85" zoomScaleNormal="85" zoomScalePageLayoutView="0" workbookViewId="0" topLeftCell="A1">
      <selection activeCell="H30" sqref="H30"/>
    </sheetView>
  </sheetViews>
  <sheetFormatPr defaultColWidth="9.140625" defaultRowHeight="15"/>
  <cols>
    <col min="1" max="1" width="5.421875" style="0" customWidth="1"/>
    <col min="2" max="2" width="10.00390625" style="0" customWidth="1"/>
    <col min="3" max="3" width="13.57421875" style="1" bestFit="1" customWidth="1"/>
    <col min="4" max="4" width="15.140625" style="2" customWidth="1"/>
    <col min="5" max="5" width="18.57421875" style="0" customWidth="1"/>
    <col min="6" max="7" width="14.28125" style="0" customWidth="1"/>
    <col min="8" max="8" width="37.28125" style="0" bestFit="1" customWidth="1"/>
    <col min="9" max="9" width="16.28125" style="0" customWidth="1"/>
    <col min="10" max="10" width="23.00390625" style="0" customWidth="1"/>
    <col min="11" max="11" width="16.7109375" style="0" customWidth="1"/>
    <col min="12" max="12" width="12.00390625" style="0" customWidth="1"/>
    <col min="13" max="13" width="10.421875" style="0" customWidth="1"/>
    <col min="14" max="14" width="18.140625" style="0" customWidth="1"/>
  </cols>
  <sheetData>
    <row r="1" spans="1:14" ht="44.25" customHeight="1">
      <c r="A1" s="59" t="s">
        <v>159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44.25" customHeight="1">
      <c r="A2" s="60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s="48" customFormat="1" ht="36" customHeight="1">
      <c r="A3" s="46" t="s">
        <v>10</v>
      </c>
      <c r="B3" s="46" t="s">
        <v>8</v>
      </c>
      <c r="C3" s="46" t="s">
        <v>158</v>
      </c>
      <c r="D3" s="47" t="s">
        <v>2</v>
      </c>
      <c r="E3" s="46" t="s">
        <v>0</v>
      </c>
      <c r="F3" s="46" t="s">
        <v>1</v>
      </c>
      <c r="G3" s="46" t="s">
        <v>11</v>
      </c>
      <c r="H3" s="46" t="s">
        <v>12</v>
      </c>
      <c r="I3" s="46" t="s">
        <v>9</v>
      </c>
      <c r="J3" s="46" t="s">
        <v>3</v>
      </c>
      <c r="K3" s="46" t="s">
        <v>4</v>
      </c>
      <c r="L3" s="46" t="s">
        <v>5</v>
      </c>
      <c r="M3" s="46" t="s">
        <v>6</v>
      </c>
      <c r="N3" s="54" t="s">
        <v>7</v>
      </c>
      <c r="O3" s="57" t="s">
        <v>161</v>
      </c>
    </row>
    <row r="4" spans="1:15" ht="19.5" customHeight="1">
      <c r="A4" s="52">
        <v>1</v>
      </c>
      <c r="B4" s="49"/>
      <c r="C4" s="51"/>
      <c r="D4" s="10"/>
      <c r="F4" s="9"/>
      <c r="G4" s="9"/>
      <c r="H4" s="9"/>
      <c r="I4" s="49"/>
      <c r="J4" s="9"/>
      <c r="K4" s="9"/>
      <c r="L4" s="9"/>
      <c r="M4" s="11">
        <f aca="true" t="shared" si="0" ref="M4:M23">LEN(D4)</f>
        <v>0</v>
      </c>
      <c r="N4" s="55">
        <f aca="true" t="shared" si="1" ref="N4:N23">IF(M4=11,MOD(10-MOD(MID(D4,1,1)*1+MID(D4,2,1)*3+MID(D4,3,1)*7+MID(D4,4,1)*9+MID(D4,5,1)*1+MID(D4,6,1)*3+MID(D4,7,1)*7+MID(D4,8,1)*9+MID(D4,9,1)*1+MID(D4,10,1)*3,10),10)=INT(MID(D4,11,1)),"")</f>
      </c>
      <c r="O4" s="58"/>
    </row>
    <row r="5" spans="1:15" ht="19.5" customHeight="1">
      <c r="A5" s="53">
        <v>2</v>
      </c>
      <c r="B5" s="50"/>
      <c r="C5" s="51"/>
      <c r="D5" s="8"/>
      <c r="E5" s="7"/>
      <c r="F5" s="7"/>
      <c r="G5" s="7"/>
      <c r="H5" s="9"/>
      <c r="I5" s="50"/>
      <c r="J5" s="7"/>
      <c r="K5" s="7"/>
      <c r="L5" s="7"/>
      <c r="M5" s="6">
        <f t="shared" si="0"/>
        <v>0</v>
      </c>
      <c r="N5" s="56">
        <f t="shared" si="1"/>
      </c>
      <c r="O5" s="58"/>
    </row>
    <row r="6" spans="1:15" ht="19.5" customHeight="1">
      <c r="A6" s="52">
        <v>3</v>
      </c>
      <c r="B6" s="50"/>
      <c r="C6" s="51"/>
      <c r="D6" s="8"/>
      <c r="F6" s="7"/>
      <c r="G6" s="7"/>
      <c r="H6" s="9"/>
      <c r="I6" s="50"/>
      <c r="J6" s="7"/>
      <c r="K6" s="7"/>
      <c r="L6" s="7"/>
      <c r="M6" s="6">
        <f t="shared" si="0"/>
        <v>0</v>
      </c>
      <c r="N6" s="56">
        <f t="shared" si="1"/>
      </c>
      <c r="O6" s="58"/>
    </row>
    <row r="7" spans="1:15" ht="19.5" customHeight="1">
      <c r="A7" s="53">
        <v>4</v>
      </c>
      <c r="B7" s="50"/>
      <c r="C7" s="51"/>
      <c r="D7" s="8"/>
      <c r="E7" s="7"/>
      <c r="F7" s="7"/>
      <c r="G7" s="7"/>
      <c r="H7" s="9"/>
      <c r="I7" s="50"/>
      <c r="J7" s="7"/>
      <c r="K7" s="7"/>
      <c r="L7" s="7"/>
      <c r="M7" s="6">
        <f t="shared" si="0"/>
        <v>0</v>
      </c>
      <c r="N7" s="56">
        <f t="shared" si="1"/>
      </c>
      <c r="O7" s="58"/>
    </row>
    <row r="8" spans="1:15" ht="19.5" customHeight="1">
      <c r="A8" s="52">
        <v>5</v>
      </c>
      <c r="B8" s="50"/>
      <c r="C8" s="51"/>
      <c r="D8" s="8"/>
      <c r="E8" s="7"/>
      <c r="F8" s="7"/>
      <c r="G8" s="7"/>
      <c r="H8" s="9"/>
      <c r="I8" s="50"/>
      <c r="J8" s="7"/>
      <c r="K8" s="7"/>
      <c r="L8" s="7"/>
      <c r="M8" s="6">
        <f t="shared" si="0"/>
        <v>0</v>
      </c>
      <c r="N8" s="56">
        <f t="shared" si="1"/>
      </c>
      <c r="O8" s="58"/>
    </row>
    <row r="9" spans="1:15" ht="19.5" customHeight="1">
      <c r="A9" s="53">
        <v>6</v>
      </c>
      <c r="B9" s="50"/>
      <c r="C9" s="51"/>
      <c r="D9" s="8"/>
      <c r="E9" s="7"/>
      <c r="F9" s="7"/>
      <c r="G9" s="7"/>
      <c r="H9" s="9"/>
      <c r="I9" s="50"/>
      <c r="J9" s="7"/>
      <c r="K9" s="7"/>
      <c r="L9" s="7"/>
      <c r="M9" s="6">
        <f t="shared" si="0"/>
        <v>0</v>
      </c>
      <c r="N9" s="56">
        <f t="shared" si="1"/>
      </c>
      <c r="O9" s="58"/>
    </row>
    <row r="10" spans="1:15" ht="19.5" customHeight="1">
      <c r="A10" s="52">
        <v>7</v>
      </c>
      <c r="B10" s="50"/>
      <c r="C10" s="51"/>
      <c r="D10" s="8"/>
      <c r="E10" s="7"/>
      <c r="F10" s="7"/>
      <c r="G10" s="7"/>
      <c r="H10" s="9"/>
      <c r="I10" s="50"/>
      <c r="J10" s="7"/>
      <c r="K10" s="7"/>
      <c r="L10" s="7"/>
      <c r="M10" s="6">
        <f t="shared" si="0"/>
        <v>0</v>
      </c>
      <c r="N10" s="56">
        <f t="shared" si="1"/>
      </c>
      <c r="O10" s="58"/>
    </row>
    <row r="11" spans="1:15" ht="19.5" customHeight="1">
      <c r="A11" s="53">
        <v>8</v>
      </c>
      <c r="B11" s="50"/>
      <c r="C11" s="51"/>
      <c r="D11" s="8"/>
      <c r="E11" s="7"/>
      <c r="F11" s="7"/>
      <c r="G11" s="7"/>
      <c r="H11" s="9"/>
      <c r="I11" s="50"/>
      <c r="J11" s="7"/>
      <c r="K11" s="7"/>
      <c r="L11" s="7"/>
      <c r="M11" s="6">
        <f t="shared" si="0"/>
        <v>0</v>
      </c>
      <c r="N11" s="56">
        <f t="shared" si="1"/>
      </c>
      <c r="O11" s="58"/>
    </row>
    <row r="12" spans="1:15" ht="19.5" customHeight="1">
      <c r="A12" s="52">
        <v>9</v>
      </c>
      <c r="B12" s="50"/>
      <c r="C12" s="51"/>
      <c r="D12" s="8"/>
      <c r="E12" s="7"/>
      <c r="F12" s="7"/>
      <c r="G12" s="7"/>
      <c r="H12" s="9"/>
      <c r="I12" s="50"/>
      <c r="J12" s="7"/>
      <c r="K12" s="7"/>
      <c r="L12" s="7"/>
      <c r="M12" s="6">
        <f t="shared" si="0"/>
        <v>0</v>
      </c>
      <c r="N12" s="56">
        <f t="shared" si="1"/>
      </c>
      <c r="O12" s="58"/>
    </row>
    <row r="13" spans="1:15" ht="19.5" customHeight="1">
      <c r="A13" s="52">
        <v>10</v>
      </c>
      <c r="B13" s="50"/>
      <c r="C13" s="51"/>
      <c r="D13" s="8"/>
      <c r="E13" s="7"/>
      <c r="F13" s="7"/>
      <c r="G13" s="7"/>
      <c r="H13" s="9"/>
      <c r="I13" s="50"/>
      <c r="J13" s="7"/>
      <c r="K13" s="7"/>
      <c r="L13" s="7"/>
      <c r="M13" s="6">
        <f t="shared" si="0"/>
        <v>0</v>
      </c>
      <c r="N13" s="56">
        <f t="shared" si="1"/>
      </c>
      <c r="O13" s="58"/>
    </row>
    <row r="14" spans="1:15" ht="19.5" customHeight="1">
      <c r="A14" s="53">
        <v>11</v>
      </c>
      <c r="B14" s="50"/>
      <c r="C14" s="51"/>
      <c r="D14" s="8"/>
      <c r="E14" s="7"/>
      <c r="F14" s="7"/>
      <c r="G14" s="7"/>
      <c r="H14" s="9"/>
      <c r="I14" s="50"/>
      <c r="J14" s="7"/>
      <c r="K14" s="7"/>
      <c r="L14" s="7"/>
      <c r="M14" s="6">
        <f t="shared" si="0"/>
        <v>0</v>
      </c>
      <c r="N14" s="56">
        <f t="shared" si="1"/>
      </c>
      <c r="O14" s="58"/>
    </row>
    <row r="15" spans="1:15" ht="19.5" customHeight="1">
      <c r="A15" s="52">
        <v>12</v>
      </c>
      <c r="B15" s="50"/>
      <c r="C15" s="51"/>
      <c r="D15" s="8"/>
      <c r="E15" s="7"/>
      <c r="F15" s="7"/>
      <c r="G15" s="7"/>
      <c r="H15" s="9"/>
      <c r="I15" s="50"/>
      <c r="J15" s="7"/>
      <c r="K15" s="7"/>
      <c r="L15" s="7"/>
      <c r="M15" s="6">
        <f t="shared" si="0"/>
        <v>0</v>
      </c>
      <c r="N15" s="56">
        <f t="shared" si="1"/>
      </c>
      <c r="O15" s="58"/>
    </row>
    <row r="16" spans="1:15" ht="19.5" customHeight="1">
      <c r="A16" s="53">
        <v>13</v>
      </c>
      <c r="B16" s="50"/>
      <c r="C16" s="51"/>
      <c r="D16" s="8"/>
      <c r="E16" s="7"/>
      <c r="F16" s="7"/>
      <c r="G16" s="7"/>
      <c r="H16" s="9"/>
      <c r="I16" s="50"/>
      <c r="J16" s="7"/>
      <c r="K16" s="7"/>
      <c r="L16" s="7"/>
      <c r="M16" s="6">
        <f t="shared" si="0"/>
        <v>0</v>
      </c>
      <c r="N16" s="56">
        <f t="shared" si="1"/>
      </c>
      <c r="O16" s="58"/>
    </row>
    <row r="17" spans="1:15" ht="19.5" customHeight="1">
      <c r="A17" s="52">
        <v>14</v>
      </c>
      <c r="B17" s="50"/>
      <c r="C17" s="51"/>
      <c r="D17" s="8"/>
      <c r="E17" s="7"/>
      <c r="F17" s="7"/>
      <c r="G17" s="7"/>
      <c r="H17" s="9"/>
      <c r="I17" s="50"/>
      <c r="J17" s="7"/>
      <c r="K17" s="7"/>
      <c r="L17" s="7"/>
      <c r="M17" s="6">
        <f t="shared" si="0"/>
        <v>0</v>
      </c>
      <c r="N17" s="56">
        <f t="shared" si="1"/>
      </c>
      <c r="O17" s="58"/>
    </row>
    <row r="18" spans="1:15" ht="19.5" customHeight="1">
      <c r="A18" s="53">
        <v>15</v>
      </c>
      <c r="B18" s="50"/>
      <c r="C18" s="51"/>
      <c r="D18" s="8"/>
      <c r="E18" s="7"/>
      <c r="F18" s="7"/>
      <c r="G18" s="7"/>
      <c r="H18" s="9"/>
      <c r="I18" s="50"/>
      <c r="J18" s="7"/>
      <c r="K18" s="7"/>
      <c r="L18" s="7"/>
      <c r="M18" s="6">
        <f t="shared" si="0"/>
        <v>0</v>
      </c>
      <c r="N18" s="56">
        <f t="shared" si="1"/>
      </c>
      <c r="O18" s="58"/>
    </row>
    <row r="19" spans="1:15" ht="19.5" customHeight="1">
      <c r="A19" s="52">
        <v>16</v>
      </c>
      <c r="B19" s="50"/>
      <c r="C19" s="51"/>
      <c r="D19" s="8"/>
      <c r="E19" s="7"/>
      <c r="F19" s="7"/>
      <c r="G19" s="7"/>
      <c r="H19" s="9"/>
      <c r="I19" s="50"/>
      <c r="J19" s="7"/>
      <c r="K19" s="7"/>
      <c r="L19" s="7"/>
      <c r="M19" s="6">
        <f t="shared" si="0"/>
        <v>0</v>
      </c>
      <c r="N19" s="56">
        <f t="shared" si="1"/>
      </c>
      <c r="O19" s="58"/>
    </row>
    <row r="20" spans="1:15" ht="19.5" customHeight="1">
      <c r="A20" s="53">
        <v>17</v>
      </c>
      <c r="B20" s="50"/>
      <c r="C20" s="51"/>
      <c r="D20" s="8"/>
      <c r="E20" s="7"/>
      <c r="F20" s="7"/>
      <c r="G20" s="7"/>
      <c r="H20" s="9"/>
      <c r="I20" s="50"/>
      <c r="J20" s="7"/>
      <c r="K20" s="7"/>
      <c r="L20" s="7"/>
      <c r="M20" s="6">
        <f t="shared" si="0"/>
        <v>0</v>
      </c>
      <c r="N20" s="56">
        <f t="shared" si="1"/>
      </c>
      <c r="O20" s="58"/>
    </row>
    <row r="21" spans="1:15" ht="19.5" customHeight="1">
      <c r="A21" s="52">
        <v>18</v>
      </c>
      <c r="B21" s="50"/>
      <c r="C21" s="51"/>
      <c r="D21" s="8"/>
      <c r="E21" s="7"/>
      <c r="F21" s="7"/>
      <c r="G21" s="7"/>
      <c r="H21" s="9"/>
      <c r="I21" s="50"/>
      <c r="J21" s="7"/>
      <c r="K21" s="7"/>
      <c r="L21" s="7"/>
      <c r="M21" s="6">
        <f t="shared" si="0"/>
        <v>0</v>
      </c>
      <c r="N21" s="56">
        <f t="shared" si="1"/>
      </c>
      <c r="O21" s="58"/>
    </row>
    <row r="22" spans="1:15" ht="19.5" customHeight="1">
      <c r="A22" s="52">
        <v>19</v>
      </c>
      <c r="B22" s="50"/>
      <c r="C22" s="51"/>
      <c r="D22" s="8"/>
      <c r="E22" s="7"/>
      <c r="F22" s="7"/>
      <c r="G22" s="7"/>
      <c r="H22" s="9"/>
      <c r="I22" s="50"/>
      <c r="J22" s="7"/>
      <c r="K22" s="7"/>
      <c r="L22" s="7"/>
      <c r="M22" s="6">
        <f t="shared" si="0"/>
        <v>0</v>
      </c>
      <c r="N22" s="56">
        <f t="shared" si="1"/>
      </c>
      <c r="O22" s="58"/>
    </row>
    <row r="23" spans="1:15" ht="19.5" customHeight="1">
      <c r="A23" s="53">
        <v>20</v>
      </c>
      <c r="B23" s="50"/>
      <c r="C23" s="51"/>
      <c r="D23" s="8"/>
      <c r="E23" s="7"/>
      <c r="F23" s="7"/>
      <c r="G23" s="7"/>
      <c r="H23" s="7"/>
      <c r="I23" s="50"/>
      <c r="J23" s="7"/>
      <c r="K23" s="7"/>
      <c r="L23" s="7"/>
      <c r="M23" s="6">
        <f t="shared" si="0"/>
        <v>0</v>
      </c>
      <c r="N23" s="56">
        <f t="shared" si="1"/>
      </c>
      <c r="O23" s="58"/>
    </row>
    <row r="24" ht="15">
      <c r="C24" s="5"/>
    </row>
    <row r="26" ht="15">
      <c r="B26" t="s">
        <v>14</v>
      </c>
    </row>
    <row r="27" spans="2:10" ht="15">
      <c r="B27" t="s">
        <v>15</v>
      </c>
      <c r="J27" s="12"/>
    </row>
    <row r="28" spans="2:10" ht="15">
      <c r="B28" s="61" t="s">
        <v>16</v>
      </c>
      <c r="J28" s="1" t="s">
        <v>13</v>
      </c>
    </row>
    <row r="29" ht="15">
      <c r="B29" t="s">
        <v>170</v>
      </c>
    </row>
    <row r="60" ht="15">
      <c r="D60" s="3"/>
    </row>
    <row r="66" ht="15">
      <c r="D66" s="3"/>
    </row>
    <row r="85" spans="4:9" ht="15">
      <c r="D85" s="3"/>
      <c r="H85" s="4"/>
      <c r="I85" s="4"/>
    </row>
    <row r="86" spans="8:9" ht="15">
      <c r="H86" s="4"/>
      <c r="I86" s="4"/>
    </row>
    <row r="116" spans="8:9" ht="15">
      <c r="H116" s="4"/>
      <c r="I116" s="4"/>
    </row>
    <row r="117" spans="8:9" ht="15">
      <c r="H117" s="4"/>
      <c r="I117" s="4"/>
    </row>
    <row r="118" spans="4:9" ht="15">
      <c r="D118" s="3"/>
      <c r="H118" s="4"/>
      <c r="I118" s="4"/>
    </row>
    <row r="121" spans="4:9" ht="15">
      <c r="D121" s="3"/>
      <c r="H121" s="4"/>
      <c r="I121" s="4"/>
    </row>
    <row r="140" spans="4:9" ht="15">
      <c r="D140" s="3"/>
      <c r="H140" s="4"/>
      <c r="I140" s="4"/>
    </row>
    <row r="150" spans="4:9" ht="15">
      <c r="D150" s="3"/>
      <c r="H150" s="4"/>
      <c r="I150" s="4"/>
    </row>
  </sheetData>
  <sheetProtection/>
  <mergeCells count="2">
    <mergeCell ref="A1:N1"/>
    <mergeCell ref="A2:N2"/>
  </mergeCells>
  <conditionalFormatting sqref="M4 M21:M23">
    <cfRule type="expression" priority="1" dxfId="0">
      <formula>M4=11</formula>
    </cfRule>
  </conditionalFormatting>
  <conditionalFormatting sqref="M5">
    <cfRule type="expression" priority="3" dxfId="0">
      <formula>M5=11</formula>
    </cfRule>
  </conditionalFormatting>
  <conditionalFormatting sqref="M6">
    <cfRule type="expression" priority="5" dxfId="0">
      <formula>M6=11</formula>
    </cfRule>
  </conditionalFormatting>
  <conditionalFormatting sqref="M7">
    <cfRule type="expression" priority="7" dxfId="0">
      <formula>M7=11</formula>
    </cfRule>
  </conditionalFormatting>
  <conditionalFormatting sqref="M8">
    <cfRule type="expression" priority="9" dxfId="0">
      <formula>M8=11</formula>
    </cfRule>
  </conditionalFormatting>
  <conditionalFormatting sqref="M9">
    <cfRule type="expression" priority="11" dxfId="0">
      <formula>M9=11</formula>
    </cfRule>
  </conditionalFormatting>
  <conditionalFormatting sqref="M10">
    <cfRule type="expression" priority="13" dxfId="0">
      <formula>M10=11</formula>
    </cfRule>
  </conditionalFormatting>
  <conditionalFormatting sqref="M11">
    <cfRule type="expression" priority="15" dxfId="0">
      <formula>M11=11</formula>
    </cfRule>
  </conditionalFormatting>
  <conditionalFormatting sqref="M12">
    <cfRule type="expression" priority="17" dxfId="0">
      <formula>M12=11</formula>
    </cfRule>
  </conditionalFormatting>
  <conditionalFormatting sqref="M13">
    <cfRule type="expression" priority="19" dxfId="0">
      <formula>M13=11</formula>
    </cfRule>
  </conditionalFormatting>
  <conditionalFormatting sqref="M14">
    <cfRule type="expression" priority="21" dxfId="0">
      <formula>M14=11</formula>
    </cfRule>
  </conditionalFormatting>
  <conditionalFormatting sqref="M15">
    <cfRule type="expression" priority="23" dxfId="0">
      <formula>M15=11</formula>
    </cfRule>
  </conditionalFormatting>
  <conditionalFormatting sqref="M16">
    <cfRule type="expression" priority="25" dxfId="0">
      <formula>M16=11</formula>
    </cfRule>
  </conditionalFormatting>
  <conditionalFormatting sqref="M17">
    <cfRule type="expression" priority="27" dxfId="0">
      <formula>M17=11</formula>
    </cfRule>
  </conditionalFormatting>
  <conditionalFormatting sqref="M18">
    <cfRule type="expression" priority="29" dxfId="0">
      <formula>M18=11</formula>
    </cfRule>
  </conditionalFormatting>
  <conditionalFormatting sqref="M19">
    <cfRule type="expression" priority="31" dxfId="0">
      <formula>M19=11</formula>
    </cfRule>
  </conditionalFormatting>
  <conditionalFormatting sqref="M20">
    <cfRule type="expression" priority="33" dxfId="0">
      <formula>M20=11</formula>
    </cfRule>
  </conditionalFormatting>
  <conditionalFormatting sqref="N4:N23">
    <cfRule type="expression" priority="36" dxfId="0">
      <formula>IF(M4=11,MOD(10-MOD(MID(D4,1,1)*1+MID(D4,2,1)*3+MID(D4,3,1)*7+MID(D4,4,1)*9+MID(D4,5,1)*1+MID(D4,6,1)*3+MID(D4,7,1)*7+MID(D4,8,1)*9+MID(D4,9,1)*1+MID(D4,10,1)*3,10),10)=INT(MID(D4,11,1)),"")</formula>
    </cfRule>
  </conditionalFormatting>
  <printOptions/>
  <pageMargins left="0.31496062992125984" right="0.31496062992125984" top="0.3543307086614173" bottom="0.3543307086614173" header="0" footer="0"/>
  <pageSetup fitToHeight="1" fitToWidth="1" horizontalDpi="300" verticalDpi="3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6"/>
  <sheetViews>
    <sheetView zoomScalePageLayoutView="0" workbookViewId="0" topLeftCell="A58">
      <selection activeCell="D10" sqref="D10"/>
    </sheetView>
  </sheetViews>
  <sheetFormatPr defaultColWidth="9.140625" defaultRowHeight="15"/>
  <cols>
    <col min="3" max="3" width="50.7109375" style="0" bestFit="1" customWidth="1"/>
    <col min="6" max="6" width="10.28125" style="0" bestFit="1" customWidth="1"/>
  </cols>
  <sheetData>
    <row r="3" spans="2:6" ht="15">
      <c r="B3" s="13" t="s">
        <v>17</v>
      </c>
      <c r="C3" s="14" t="s">
        <v>18</v>
      </c>
      <c r="D3" s="13"/>
      <c r="F3" t="s">
        <v>169</v>
      </c>
    </row>
    <row r="4" spans="2:6" ht="18.75">
      <c r="B4" s="15" t="s">
        <v>138</v>
      </c>
      <c r="C4" s="16" t="s">
        <v>19</v>
      </c>
      <c r="D4" s="17" t="s">
        <v>20</v>
      </c>
      <c r="F4" t="s">
        <v>162</v>
      </c>
    </row>
    <row r="5" spans="2:6" ht="18.75">
      <c r="B5" s="15" t="s">
        <v>139</v>
      </c>
      <c r="C5" s="16" t="s">
        <v>21</v>
      </c>
      <c r="D5" s="17" t="s">
        <v>20</v>
      </c>
      <c r="F5" t="s">
        <v>163</v>
      </c>
    </row>
    <row r="6" spans="2:6" ht="18.75">
      <c r="B6" s="15" t="s">
        <v>140</v>
      </c>
      <c r="C6" s="18" t="s">
        <v>22</v>
      </c>
      <c r="D6" s="17" t="s">
        <v>20</v>
      </c>
      <c r="F6" t="s">
        <v>164</v>
      </c>
    </row>
    <row r="7" spans="2:6" ht="18.75">
      <c r="B7" s="15" t="s">
        <v>141</v>
      </c>
      <c r="C7" s="16" t="s">
        <v>23</v>
      </c>
      <c r="D7" s="17" t="s">
        <v>20</v>
      </c>
      <c r="F7" t="s">
        <v>165</v>
      </c>
    </row>
    <row r="8" spans="2:6" ht="18.75">
      <c r="B8" s="15" t="s">
        <v>142</v>
      </c>
      <c r="C8" s="18" t="s">
        <v>24</v>
      </c>
      <c r="D8" s="17" t="s">
        <v>20</v>
      </c>
      <c r="F8" t="s">
        <v>166</v>
      </c>
    </row>
    <row r="9" spans="2:6" ht="19.5" thickBot="1">
      <c r="B9" s="15" t="s">
        <v>143</v>
      </c>
      <c r="C9" s="19" t="s">
        <v>25</v>
      </c>
      <c r="D9" s="20" t="s">
        <v>20</v>
      </c>
      <c r="F9" t="s">
        <v>167</v>
      </c>
    </row>
    <row r="10" spans="2:6" ht="18.75">
      <c r="B10" s="15" t="s">
        <v>144</v>
      </c>
      <c r="C10" s="21" t="s">
        <v>26</v>
      </c>
      <c r="D10" s="22" t="s">
        <v>27</v>
      </c>
      <c r="F10" t="s">
        <v>168</v>
      </c>
    </row>
    <row r="11" spans="2:4" ht="18.75">
      <c r="B11" s="15" t="s">
        <v>145</v>
      </c>
      <c r="C11" s="16" t="s">
        <v>28</v>
      </c>
      <c r="D11" s="23" t="s">
        <v>27</v>
      </c>
    </row>
    <row r="12" spans="2:4" ht="18.75">
      <c r="B12" s="15" t="s">
        <v>146</v>
      </c>
      <c r="C12" s="16" t="s">
        <v>29</v>
      </c>
      <c r="D12" s="23" t="s">
        <v>27</v>
      </c>
    </row>
    <row r="13" spans="2:4" ht="18.75">
      <c r="B13" s="44" t="s">
        <v>147</v>
      </c>
      <c r="C13" s="16" t="s">
        <v>30</v>
      </c>
      <c r="D13" s="17" t="s">
        <v>27</v>
      </c>
    </row>
    <row r="14" spans="2:4" ht="18.75">
      <c r="B14" s="30" t="s">
        <v>148</v>
      </c>
      <c r="C14" s="24" t="s">
        <v>31</v>
      </c>
      <c r="D14" s="22" t="s">
        <v>27</v>
      </c>
    </row>
    <row r="15" spans="2:4" ht="18.75">
      <c r="B15" s="30" t="s">
        <v>149</v>
      </c>
      <c r="C15" s="16" t="s">
        <v>32</v>
      </c>
      <c r="D15" s="17" t="s">
        <v>27</v>
      </c>
    </row>
    <row r="16" spans="2:4" ht="18.75">
      <c r="B16" s="30" t="s">
        <v>150</v>
      </c>
      <c r="C16" s="16" t="s">
        <v>33</v>
      </c>
      <c r="D16" s="17" t="s">
        <v>27</v>
      </c>
    </row>
    <row r="17" spans="2:4" ht="18.75">
      <c r="B17" s="30" t="s">
        <v>151</v>
      </c>
      <c r="C17" s="18" t="s">
        <v>34</v>
      </c>
      <c r="D17" s="17" t="s">
        <v>27</v>
      </c>
    </row>
    <row r="18" spans="2:4" ht="18.75">
      <c r="B18" s="30" t="s">
        <v>152</v>
      </c>
      <c r="C18" s="25" t="s">
        <v>35</v>
      </c>
      <c r="D18" s="26" t="s">
        <v>27</v>
      </c>
    </row>
    <row r="19" spans="2:4" ht="18.75">
      <c r="B19" s="30" t="s">
        <v>153</v>
      </c>
      <c r="C19" s="16" t="s">
        <v>36</v>
      </c>
      <c r="D19" s="23" t="s">
        <v>27</v>
      </c>
    </row>
    <row r="20" spans="2:4" ht="19.5" thickBot="1">
      <c r="B20" s="30" t="s">
        <v>154</v>
      </c>
      <c r="C20" s="27" t="s">
        <v>37</v>
      </c>
      <c r="D20" s="20" t="s">
        <v>27</v>
      </c>
    </row>
    <row r="21" spans="2:4" ht="19.5" thickBot="1">
      <c r="B21" s="30" t="s">
        <v>155</v>
      </c>
      <c r="C21" s="28" t="s">
        <v>38</v>
      </c>
      <c r="D21" s="29" t="s">
        <v>39</v>
      </c>
    </row>
    <row r="22" spans="2:4" ht="18.75">
      <c r="B22" s="30" t="s">
        <v>156</v>
      </c>
      <c r="C22" s="21" t="s">
        <v>40</v>
      </c>
      <c r="D22" s="22" t="s">
        <v>41</v>
      </c>
    </row>
    <row r="23" spans="2:4" ht="18.75">
      <c r="B23" s="45" t="s">
        <v>157</v>
      </c>
      <c r="C23" s="18" t="s">
        <v>42</v>
      </c>
      <c r="D23" s="17" t="s">
        <v>41</v>
      </c>
    </row>
    <row r="24" spans="3:4" ht="18.75">
      <c r="C24" s="21" t="s">
        <v>43</v>
      </c>
      <c r="D24" s="22" t="s">
        <v>41</v>
      </c>
    </row>
    <row r="25" spans="3:4" ht="18.75">
      <c r="C25" s="18" t="s">
        <v>44</v>
      </c>
      <c r="D25" s="17" t="s">
        <v>41</v>
      </c>
    </row>
    <row r="26" spans="3:4" ht="18.75">
      <c r="C26" s="16" t="s">
        <v>45</v>
      </c>
      <c r="D26" s="17" t="s">
        <v>41</v>
      </c>
    </row>
    <row r="27" spans="3:4" ht="18.75">
      <c r="C27" s="16" t="s">
        <v>46</v>
      </c>
      <c r="D27" s="17" t="s">
        <v>41</v>
      </c>
    </row>
    <row r="28" spans="3:4" ht="18.75">
      <c r="C28" s="31" t="s">
        <v>47</v>
      </c>
      <c r="D28" s="17" t="s">
        <v>41</v>
      </c>
    </row>
    <row r="29" spans="3:4" ht="19.5" thickBot="1">
      <c r="C29" s="19" t="s">
        <v>48</v>
      </c>
      <c r="D29" s="20" t="s">
        <v>41</v>
      </c>
    </row>
    <row r="30" spans="3:4" ht="18.75">
      <c r="C30" s="21" t="s">
        <v>49</v>
      </c>
      <c r="D30" s="22" t="s">
        <v>50</v>
      </c>
    </row>
    <row r="31" spans="3:4" ht="18.75">
      <c r="C31" s="18" t="s">
        <v>51</v>
      </c>
      <c r="D31" s="17" t="s">
        <v>50</v>
      </c>
    </row>
    <row r="32" spans="3:4" ht="18.75">
      <c r="C32" s="16" t="s">
        <v>52</v>
      </c>
      <c r="D32" s="17" t="s">
        <v>50</v>
      </c>
    </row>
    <row r="33" spans="3:4" ht="18.75">
      <c r="C33" s="16" t="s">
        <v>53</v>
      </c>
      <c r="D33" s="23" t="s">
        <v>50</v>
      </c>
    </row>
    <row r="34" spans="3:4" ht="18.75">
      <c r="C34" s="18" t="s">
        <v>54</v>
      </c>
      <c r="D34" s="17" t="s">
        <v>50</v>
      </c>
    </row>
    <row r="35" spans="3:4" ht="18.75">
      <c r="C35" s="21" t="s">
        <v>55</v>
      </c>
      <c r="D35" s="22" t="s">
        <v>50</v>
      </c>
    </row>
    <row r="36" spans="3:4" ht="18.75">
      <c r="C36" s="18" t="s">
        <v>56</v>
      </c>
      <c r="D36" s="17" t="s">
        <v>50</v>
      </c>
    </row>
    <row r="37" spans="3:4" ht="18.75">
      <c r="C37" s="18" t="s">
        <v>57</v>
      </c>
      <c r="D37" s="17" t="s">
        <v>50</v>
      </c>
    </row>
    <row r="38" spans="3:4" ht="18.75">
      <c r="C38" s="16" t="s">
        <v>58</v>
      </c>
      <c r="D38" s="23" t="s">
        <v>50</v>
      </c>
    </row>
    <row r="39" spans="3:4" ht="18.75">
      <c r="C39" s="16" t="s">
        <v>59</v>
      </c>
      <c r="D39" s="23" t="s">
        <v>50</v>
      </c>
    </row>
    <row r="40" spans="3:4" ht="18.75">
      <c r="C40" s="18" t="s">
        <v>60</v>
      </c>
      <c r="D40" s="17" t="s">
        <v>50</v>
      </c>
    </row>
    <row r="41" spans="3:4" ht="18.75">
      <c r="C41" s="18" t="s">
        <v>61</v>
      </c>
      <c r="D41" s="17" t="s">
        <v>50</v>
      </c>
    </row>
    <row r="42" spans="3:4" ht="19.5" thickBot="1">
      <c r="C42" s="32" t="s">
        <v>62</v>
      </c>
      <c r="D42" s="20" t="s">
        <v>50</v>
      </c>
    </row>
    <row r="43" spans="3:4" ht="18.75">
      <c r="C43" s="21" t="s">
        <v>63</v>
      </c>
      <c r="D43" s="22" t="s">
        <v>64</v>
      </c>
    </row>
    <row r="44" spans="3:4" ht="18.75">
      <c r="C44" s="18" t="s">
        <v>65</v>
      </c>
      <c r="D44" s="17" t="s">
        <v>64</v>
      </c>
    </row>
    <row r="45" spans="3:4" ht="18.75">
      <c r="C45" s="21" t="s">
        <v>66</v>
      </c>
      <c r="D45" s="17" t="s">
        <v>64</v>
      </c>
    </row>
    <row r="46" spans="3:4" ht="18.75">
      <c r="C46" s="24" t="s">
        <v>67</v>
      </c>
      <c r="D46" s="22" t="s">
        <v>64</v>
      </c>
    </row>
    <row r="47" spans="3:4" ht="18.75">
      <c r="C47" s="18" t="s">
        <v>68</v>
      </c>
      <c r="D47" s="17" t="s">
        <v>64</v>
      </c>
    </row>
    <row r="48" spans="3:4" ht="18.75">
      <c r="C48" s="18" t="s">
        <v>69</v>
      </c>
      <c r="D48" s="17" t="s">
        <v>64</v>
      </c>
    </row>
    <row r="49" spans="3:4" ht="18.75">
      <c r="C49" s="16" t="s">
        <v>70</v>
      </c>
      <c r="D49" s="17" t="s">
        <v>64</v>
      </c>
    </row>
    <row r="50" spans="3:4" ht="18.75">
      <c r="C50" s="16" t="s">
        <v>71</v>
      </c>
      <c r="D50" s="23" t="s">
        <v>64</v>
      </c>
    </row>
    <row r="51" spans="3:4" ht="18.75">
      <c r="C51" s="16" t="s">
        <v>72</v>
      </c>
      <c r="D51" s="23" t="s">
        <v>64</v>
      </c>
    </row>
    <row r="52" spans="3:4" ht="18.75">
      <c r="C52" s="16" t="s">
        <v>73</v>
      </c>
      <c r="D52" s="17" t="s">
        <v>64</v>
      </c>
    </row>
    <row r="53" spans="3:4" ht="18.75">
      <c r="C53" s="33" t="s">
        <v>74</v>
      </c>
      <c r="D53" s="17" t="s">
        <v>64</v>
      </c>
    </row>
    <row r="54" spans="3:4" ht="18.75">
      <c r="C54" s="18" t="s">
        <v>75</v>
      </c>
      <c r="D54" s="17" t="s">
        <v>64</v>
      </c>
    </row>
    <row r="55" spans="3:4" ht="18.75">
      <c r="C55" s="34" t="s">
        <v>76</v>
      </c>
      <c r="D55" s="17" t="s">
        <v>64</v>
      </c>
    </row>
    <row r="56" spans="3:4" ht="18.75">
      <c r="C56" s="18" t="s">
        <v>77</v>
      </c>
      <c r="D56" s="23" t="s">
        <v>64</v>
      </c>
    </row>
    <row r="57" spans="3:4" ht="18.75">
      <c r="C57" s="21" t="s">
        <v>78</v>
      </c>
      <c r="D57" s="22" t="s">
        <v>64</v>
      </c>
    </row>
    <row r="58" spans="3:4" ht="18.75">
      <c r="C58" s="18" t="s">
        <v>79</v>
      </c>
      <c r="D58" s="17" t="s">
        <v>64</v>
      </c>
    </row>
    <row r="59" spans="3:4" ht="18.75">
      <c r="C59" s="18" t="s">
        <v>80</v>
      </c>
      <c r="D59" s="17" t="s">
        <v>64</v>
      </c>
    </row>
    <row r="60" spans="3:4" ht="18.75">
      <c r="C60" s="18" t="s">
        <v>81</v>
      </c>
      <c r="D60" s="17" t="s">
        <v>64</v>
      </c>
    </row>
    <row r="61" spans="3:4" ht="18.75">
      <c r="C61" s="18" t="s">
        <v>82</v>
      </c>
      <c r="D61" s="17" t="s">
        <v>64</v>
      </c>
    </row>
    <row r="62" spans="3:4" ht="19.5" thickBot="1">
      <c r="C62" s="19" t="s">
        <v>83</v>
      </c>
      <c r="D62" s="20" t="s">
        <v>64</v>
      </c>
    </row>
    <row r="63" spans="3:4" ht="18.75">
      <c r="C63" s="24" t="s">
        <v>84</v>
      </c>
      <c r="D63" s="22" t="s">
        <v>85</v>
      </c>
    </row>
    <row r="64" spans="3:4" ht="18.75">
      <c r="C64" s="16" t="s">
        <v>86</v>
      </c>
      <c r="D64" s="17" t="s">
        <v>85</v>
      </c>
    </row>
    <row r="65" spans="3:4" ht="19.5" thickBot="1">
      <c r="C65" s="27" t="s">
        <v>87</v>
      </c>
      <c r="D65" s="20" t="s">
        <v>85</v>
      </c>
    </row>
    <row r="66" spans="3:4" ht="18.75">
      <c r="C66" s="21" t="s">
        <v>88</v>
      </c>
      <c r="D66" s="22" t="s">
        <v>89</v>
      </c>
    </row>
    <row r="67" spans="3:4" ht="18.75">
      <c r="C67" s="16" t="s">
        <v>90</v>
      </c>
      <c r="D67" s="17" t="s">
        <v>89</v>
      </c>
    </row>
    <row r="68" spans="3:4" ht="18.75">
      <c r="C68" s="34" t="s">
        <v>91</v>
      </c>
      <c r="D68" s="17" t="s">
        <v>89</v>
      </c>
    </row>
    <row r="69" spans="3:4" ht="19.5" thickBot="1">
      <c r="C69" s="35" t="s">
        <v>92</v>
      </c>
      <c r="D69" s="20" t="s">
        <v>89</v>
      </c>
    </row>
    <row r="70" spans="3:4" ht="19.5" thickBot="1">
      <c r="C70" s="36" t="s">
        <v>93</v>
      </c>
      <c r="D70" s="37" t="s">
        <v>94</v>
      </c>
    </row>
    <row r="71" spans="3:4" ht="18.75">
      <c r="C71" s="21" t="s">
        <v>95</v>
      </c>
      <c r="D71" s="22" t="s">
        <v>96</v>
      </c>
    </row>
    <row r="72" spans="3:4" ht="18.75">
      <c r="C72" s="24" t="s">
        <v>97</v>
      </c>
      <c r="D72" s="17" t="s">
        <v>96</v>
      </c>
    </row>
    <row r="73" spans="3:4" ht="19.5" thickBot="1">
      <c r="C73" s="19" t="s">
        <v>98</v>
      </c>
      <c r="D73" s="20" t="s">
        <v>96</v>
      </c>
    </row>
    <row r="74" spans="3:4" ht="18.75">
      <c r="C74" s="24" t="s">
        <v>99</v>
      </c>
      <c r="D74" s="22" t="s">
        <v>100</v>
      </c>
    </row>
    <row r="75" spans="3:4" ht="18.75">
      <c r="C75" s="16" t="s">
        <v>101</v>
      </c>
      <c r="D75" s="17" t="s">
        <v>100</v>
      </c>
    </row>
    <row r="76" spans="3:4" ht="18.75">
      <c r="C76" s="18" t="s">
        <v>102</v>
      </c>
      <c r="D76" s="17" t="s">
        <v>100</v>
      </c>
    </row>
    <row r="77" spans="3:4" ht="18.75">
      <c r="C77" s="18" t="s">
        <v>103</v>
      </c>
      <c r="D77" s="17" t="s">
        <v>100</v>
      </c>
    </row>
    <row r="78" spans="3:4" ht="18.75">
      <c r="C78" s="38" t="s">
        <v>104</v>
      </c>
      <c r="D78" s="17" t="s">
        <v>100</v>
      </c>
    </row>
    <row r="79" spans="3:4" ht="19.5" thickBot="1">
      <c r="C79" s="19" t="s">
        <v>105</v>
      </c>
      <c r="D79" s="39" t="s">
        <v>100</v>
      </c>
    </row>
    <row r="80" spans="3:4" ht="18.75">
      <c r="C80" s="24" t="s">
        <v>106</v>
      </c>
      <c r="D80" s="40" t="s">
        <v>107</v>
      </c>
    </row>
    <row r="81" spans="3:4" ht="18.75">
      <c r="C81" s="18" t="s">
        <v>108</v>
      </c>
      <c r="D81" s="17" t="s">
        <v>107</v>
      </c>
    </row>
    <row r="82" spans="3:4" ht="18.75">
      <c r="C82" s="16" t="s">
        <v>109</v>
      </c>
      <c r="D82" s="23" t="s">
        <v>107</v>
      </c>
    </row>
    <row r="83" spans="3:4" ht="18.75">
      <c r="C83" s="18" t="s">
        <v>110</v>
      </c>
      <c r="D83" s="17" t="s">
        <v>107</v>
      </c>
    </row>
    <row r="84" spans="3:4" ht="18.75">
      <c r="C84" s="16" t="s">
        <v>111</v>
      </c>
      <c r="D84" s="23" t="s">
        <v>107</v>
      </c>
    </row>
    <row r="85" spans="3:4" ht="18.75">
      <c r="C85" s="18" t="s">
        <v>112</v>
      </c>
      <c r="D85" s="23" t="s">
        <v>107</v>
      </c>
    </row>
    <row r="86" spans="3:4" ht="18.75">
      <c r="C86" s="18" t="s">
        <v>113</v>
      </c>
      <c r="D86" s="17" t="s">
        <v>107</v>
      </c>
    </row>
    <row r="87" spans="3:4" ht="18.75">
      <c r="C87" s="18" t="s">
        <v>114</v>
      </c>
      <c r="D87" s="17" t="s">
        <v>107</v>
      </c>
    </row>
    <row r="88" spans="3:4" ht="19.5" thickBot="1">
      <c r="C88" s="41" t="s">
        <v>115</v>
      </c>
      <c r="D88" s="39" t="s">
        <v>107</v>
      </c>
    </row>
    <row r="89" spans="3:4" ht="19.5" thickBot="1">
      <c r="C89" s="36" t="s">
        <v>116</v>
      </c>
      <c r="D89" s="42" t="s">
        <v>117</v>
      </c>
    </row>
    <row r="90" spans="3:4" ht="18.75">
      <c r="C90" s="21" t="s">
        <v>118</v>
      </c>
      <c r="D90" s="22" t="s">
        <v>119</v>
      </c>
    </row>
    <row r="91" spans="3:4" ht="18.75">
      <c r="C91" s="16" t="s">
        <v>120</v>
      </c>
      <c r="D91" s="17" t="s">
        <v>119</v>
      </c>
    </row>
    <row r="92" spans="3:4" ht="18.75">
      <c r="C92" s="16" t="s">
        <v>121</v>
      </c>
      <c r="D92" s="17" t="s">
        <v>119</v>
      </c>
    </row>
    <row r="93" spans="3:4" ht="18.75">
      <c r="C93" s="16" t="s">
        <v>122</v>
      </c>
      <c r="D93" s="17" t="s">
        <v>119</v>
      </c>
    </row>
    <row r="94" spans="3:4" ht="18.75">
      <c r="C94" s="16" t="s">
        <v>123</v>
      </c>
      <c r="D94" s="17" t="s">
        <v>119</v>
      </c>
    </row>
    <row r="95" spans="3:4" ht="18.75">
      <c r="C95" s="18" t="s">
        <v>124</v>
      </c>
      <c r="D95" s="17" t="s">
        <v>119</v>
      </c>
    </row>
    <row r="96" spans="3:4" ht="19.5" thickBot="1">
      <c r="C96" s="41" t="s">
        <v>125</v>
      </c>
      <c r="D96" s="20" t="s">
        <v>119</v>
      </c>
    </row>
    <row r="97" spans="3:4" ht="18.75">
      <c r="C97" s="21" t="s">
        <v>126</v>
      </c>
      <c r="D97" s="22" t="s">
        <v>127</v>
      </c>
    </row>
    <row r="98" spans="3:4" ht="18.75">
      <c r="C98" s="18" t="s">
        <v>128</v>
      </c>
      <c r="D98" s="17" t="s">
        <v>127</v>
      </c>
    </row>
    <row r="99" spans="3:4" ht="18.75">
      <c r="C99" s="16" t="s">
        <v>129</v>
      </c>
      <c r="D99" s="23" t="s">
        <v>127</v>
      </c>
    </row>
    <row r="100" spans="3:4" ht="18.75">
      <c r="C100" s="43" t="s">
        <v>130</v>
      </c>
      <c r="D100" s="22" t="s">
        <v>127</v>
      </c>
    </row>
    <row r="101" spans="3:4" ht="19.5" thickBot="1">
      <c r="C101" s="19" t="s">
        <v>131</v>
      </c>
      <c r="D101" s="20" t="s">
        <v>127</v>
      </c>
    </row>
    <row r="102" spans="3:4" ht="18.75">
      <c r="C102" s="21" t="s">
        <v>132</v>
      </c>
      <c r="D102" s="22" t="s">
        <v>133</v>
      </c>
    </row>
    <row r="103" spans="3:4" ht="18.75">
      <c r="C103" s="16" t="s">
        <v>134</v>
      </c>
      <c r="D103" s="17" t="s">
        <v>133</v>
      </c>
    </row>
    <row r="104" spans="3:4" ht="18.75">
      <c r="C104" s="18" t="s">
        <v>135</v>
      </c>
      <c r="D104" s="17" t="s">
        <v>133</v>
      </c>
    </row>
    <row r="105" spans="3:4" ht="18.75">
      <c r="C105" s="18" t="s">
        <v>136</v>
      </c>
      <c r="D105" s="17" t="s">
        <v>133</v>
      </c>
    </row>
    <row r="106" spans="3:4" ht="18.75">
      <c r="C106" s="18" t="s">
        <v>137</v>
      </c>
      <c r="D106" s="17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Góralski</dc:creator>
  <cp:keywords/>
  <dc:description/>
  <cp:lastModifiedBy>Daniel Dołęga</cp:lastModifiedBy>
  <cp:lastPrinted>2020-11-02T16:51:18Z</cp:lastPrinted>
  <dcterms:created xsi:type="dcterms:W3CDTF">2018-10-29T08:52:57Z</dcterms:created>
  <dcterms:modified xsi:type="dcterms:W3CDTF">2021-04-29T09:54:32Z</dcterms:modified>
  <cp:category/>
  <cp:version/>
  <cp:contentType/>
  <cp:contentStatus/>
</cp:coreProperties>
</file>